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7C7E9D3C-DAB6-4262-8FB3-AD19FB836D0F}"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<sst xmlns="http://schemas.openxmlformats.org/spreadsheetml/2006/main" count="8065" uniqueCount="1828">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</sst>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405</v>
      </c>
      <c r="B10" s="251"/>
      <c r="C10" s="194" t="str">
        <f>VLOOKUP(A10,Listado!A6:R456,6,0)</f>
        <v>G. OBRAS EN LÍNEAS EN EXPLOTACIÓN</v>
      </c>
      <c r="D10" s="194"/>
      <c r="E10" s="194"/>
      <c r="F10" s="194"/>
      <c r="G10" s="194" t="str">
        <f>VLOOKUP(A10,Listado!A6:R456,7,0)</f>
        <v>Técnico/a 1</v>
      </c>
      <c r="H10" s="194"/>
      <c r="I10" s="244" t="str">
        <f>VLOOKUP(A10,Listado!A6:R456,2,0)</f>
        <v>Técnico/a de apoyo Obras Ferroviarias de línea convencional.</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5 años de experiencia en obras y/o proyectos ferroviarios.
Valorable experiencia en redacción de proyectos.
Valorable conocimienos de procedimientos del ADIF.</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vpyg4P6Co/PQgxy7COdtQrTCoeH8r/SxR5oMvyB8MCDT9X0/RSG85+lK8/2ml8P+qLhrMkDF73dI1V0Cq9lTDA==" saltValue="F+qu/x69Ixe2WR7e0wOsF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2022-09-29T14:10:56Z</cp:lastPrinted>
  <dcterms:created xsi:type="dcterms:W3CDTF">2022-04-04T08:15:52Z</dcterms:created>
  <dcterms:modified xsi:type="dcterms:W3CDTF">2022-09-29T14:22:14Z</dcterms:modified>
</cp:coreProperties>
</file>